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ca480024906c3ec/PersonalWork_SD/Lynda/LinkedIn Learning/2024 Refresh/Social Media Campaigns/DPS blog 2025/Datasets and Tables/"/>
    </mc:Choice>
  </mc:AlternateContent>
  <xr:revisionPtr revIDLastSave="2" documentId="8_{27979F18-34E1-4D82-AFAC-4AD96276A37D}" xr6:coauthVersionLast="47" xr6:coauthVersionMax="47" xr10:uidLastSave="{1D19667E-97C8-426B-8A97-D4F1DC545CC2}"/>
  <bookViews>
    <workbookView xWindow="-108" yWindow="-108" windowWidth="20736" windowHeight="13176" xr2:uid="{89A5304D-87B2-420E-B7A8-83EA1732BC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1" l="1"/>
  <c r="H3" i="1"/>
  <c r="G3" i="1"/>
  <c r="H2" i="1"/>
  <c r="G2" i="1"/>
  <c r="D4" i="1"/>
  <c r="D3" i="1"/>
  <c r="D2" i="1"/>
  <c r="C4" i="1"/>
  <c r="B4" i="1"/>
</calcChain>
</file>

<file path=xl/sharedStrings.xml><?xml version="1.0" encoding="utf-8"?>
<sst xmlns="http://schemas.openxmlformats.org/spreadsheetml/2006/main" count="15" uniqueCount="9">
  <si>
    <t>Observed</t>
  </si>
  <si>
    <t>Native American</t>
  </si>
  <si>
    <t>Other</t>
  </si>
  <si>
    <t>Florida</t>
  </si>
  <si>
    <t>Column Totals</t>
  </si>
  <si>
    <t>Row Totals</t>
  </si>
  <si>
    <t>New York</t>
  </si>
  <si>
    <t>Expected</t>
  </si>
  <si>
    <t>Chisq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</si>
</sst>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59AA4-C028-4FCA-97A2-F72820287F1D}">
  <dimension ref="A1:K4"/>
  <sheetViews>
    <sheetView tabSelected="1" workbookViewId="0">
      <selection activeCell="K2" sqref="K2"/>
    </sheetView>
  </sheetViews>
  <sheetFormatPr defaultRowHeight="13.8" x14ac:dyDescent="0.3"/>
  <cols>
    <col min="1" max="1" width="11.33203125" style="10" customWidth="1"/>
    <col min="2" max="2" width="8.88671875" style="1"/>
    <col min="3" max="3" width="14" style="5" customWidth="1"/>
    <col min="4" max="4" width="8.88671875" style="3"/>
    <col min="5" max="5" width="8.88671875" style="1"/>
    <col min="6" max="7" width="10.77734375" style="1" customWidth="1"/>
    <col min="8" max="8" width="10.77734375" style="5" customWidth="1"/>
    <col min="9" max="9" width="10.77734375" style="3" customWidth="1"/>
    <col min="10" max="10" width="8.88671875" style="1"/>
    <col min="11" max="11" width="26.88671875" style="1" customWidth="1"/>
    <col min="12" max="16384" width="8.88671875" style="1"/>
  </cols>
  <sheetData>
    <row r="1" spans="1:11" s="10" customFormat="1" ht="27.6" x14ac:dyDescent="0.3">
      <c r="A1" s="15" t="s">
        <v>0</v>
      </c>
      <c r="B1" s="10" t="s">
        <v>3</v>
      </c>
      <c r="C1" s="11" t="s">
        <v>6</v>
      </c>
      <c r="D1" s="12" t="s">
        <v>5</v>
      </c>
      <c r="F1" s="15" t="s">
        <v>7</v>
      </c>
      <c r="G1" s="10" t="s">
        <v>3</v>
      </c>
      <c r="H1" s="11" t="s">
        <v>6</v>
      </c>
      <c r="I1" s="12" t="s">
        <v>5</v>
      </c>
      <c r="K1" s="10" t="s">
        <v>8</v>
      </c>
    </row>
    <row r="2" spans="1:11" ht="27.6" x14ac:dyDescent="0.3">
      <c r="A2" s="10" t="s">
        <v>1</v>
      </c>
      <c r="B2" s="1">
        <v>8</v>
      </c>
      <c r="C2" s="5">
        <v>12</v>
      </c>
      <c r="D2" s="3">
        <f>SUM(B2:C2)</f>
        <v>20</v>
      </c>
      <c r="F2" s="1" t="s">
        <v>1</v>
      </c>
      <c r="G2" s="16">
        <f>(I2*G4)/I4</f>
        <v>11.666666666666666</v>
      </c>
      <c r="H2" s="17">
        <f>(I2*H4)/I4</f>
        <v>8.3333333333333339</v>
      </c>
      <c r="I2" s="3">
        <v>20</v>
      </c>
      <c r="K2" s="20">
        <f>_xlfn.CHISQ.TEST(B2:C3,G2:H3)</f>
        <v>4.1669665306970013E-2</v>
      </c>
    </row>
    <row r="3" spans="1:11" s="7" customFormat="1" ht="14.4" thickBot="1" x14ac:dyDescent="0.35">
      <c r="A3" s="13" t="s">
        <v>2</v>
      </c>
      <c r="B3" s="7">
        <v>27</v>
      </c>
      <c r="C3" s="8">
        <v>13</v>
      </c>
      <c r="D3" s="9">
        <f>SUM(B3:C3)</f>
        <v>40</v>
      </c>
      <c r="F3" s="7" t="s">
        <v>2</v>
      </c>
      <c r="G3" s="18">
        <f>(G4*I3)/I4</f>
        <v>23.333333333333332</v>
      </c>
      <c r="H3" s="19">
        <f>(H4*I3)/I4</f>
        <v>16.666666666666668</v>
      </c>
      <c r="I3" s="9">
        <v>40</v>
      </c>
    </row>
    <row r="4" spans="1:11" s="2" customFormat="1" ht="28.2" thickTop="1" x14ac:dyDescent="0.3">
      <c r="A4" s="14" t="s">
        <v>4</v>
      </c>
      <c r="B4" s="2">
        <f>SUM(B2:B3)</f>
        <v>35</v>
      </c>
      <c r="C4" s="6">
        <f>SUM(C2:C3)</f>
        <v>25</v>
      </c>
      <c r="D4" s="4">
        <f>SUM(D2:D3)</f>
        <v>60</v>
      </c>
      <c r="F4" s="2" t="s">
        <v>4</v>
      </c>
      <c r="G4" s="2">
        <v>35</v>
      </c>
      <c r="H4" s="6">
        <v>25</v>
      </c>
      <c r="I4" s="4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Wahi</dc:creator>
  <cp:lastModifiedBy>Monika Wahi</cp:lastModifiedBy>
  <dcterms:created xsi:type="dcterms:W3CDTF">2025-04-23T13:33:48Z</dcterms:created>
  <dcterms:modified xsi:type="dcterms:W3CDTF">2025-04-23T13:54:22Z</dcterms:modified>
</cp:coreProperties>
</file>